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Shadow\Desktop\"/>
    </mc:Choice>
  </mc:AlternateContent>
  <xr:revisionPtr revIDLastSave="0" documentId="13_ncr:1_{7BA25B2C-9DE5-4232-BBC4-ED0A5D2FD854}" xr6:coauthVersionLast="47" xr6:coauthVersionMax="47" xr10:uidLastSave="{00000000-0000-0000-0000-000000000000}"/>
  <bookViews>
    <workbookView xWindow="-120" yWindow="-120" windowWidth="29040" windowHeight="15720" xr2:uid="{6DA67A3A-DF83-4B65-8580-8A7A1E95D1B5}"/>
  </bookViews>
  <sheets>
    <sheet name="Anzahl,Anzahl2,Sverweis" sheetId="1" r:id="rId1"/>
    <sheet name="Üben" sheetId="2" r:id="rId2"/>
  </sheets>
  <definedNames>
    <definedName name="Datenschnitt_Name">#N/A</definedName>
    <definedName name="Datenschnitt_Umsatz">#N/A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10" i="1" l="1"/>
  <c r="H7" i="1"/>
  <c r="H5" i="1"/>
  <c r="H4" i="1"/>
  <c r="H3" i="1"/>
</calcChain>
</file>

<file path=xl/sharedStrings.xml><?xml version="1.0" encoding="utf-8"?>
<sst xmlns="http://schemas.openxmlformats.org/spreadsheetml/2006/main" count="92" uniqueCount="25">
  <si>
    <t>Mitarbeiter ID</t>
  </si>
  <si>
    <t>Name</t>
  </si>
  <si>
    <t>Abteilung</t>
  </si>
  <si>
    <t>E-Mailadresse</t>
  </si>
  <si>
    <t>E-Mail</t>
  </si>
  <si>
    <t>Hans</t>
  </si>
  <si>
    <t>Peter</t>
  </si>
  <si>
    <t>Klaus</t>
  </si>
  <si>
    <t>Bernd</t>
  </si>
  <si>
    <t>Anja</t>
  </si>
  <si>
    <t>Katja</t>
  </si>
  <si>
    <t>Mehmet</t>
  </si>
  <si>
    <t>Karl</t>
  </si>
  <si>
    <t>Peterle</t>
  </si>
  <si>
    <t>abc@def.de</t>
  </si>
  <si>
    <t>def@web.de</t>
  </si>
  <si>
    <t>frg@gmx.de</t>
  </si>
  <si>
    <t>Wieviele Abteilungen mit Ziffern</t>
  </si>
  <si>
    <t>Wieviele Zellen mit Inhalt</t>
  </si>
  <si>
    <t>Nr.</t>
  </si>
  <si>
    <t>Umsatz</t>
  </si>
  <si>
    <t>Entwicklung</t>
  </si>
  <si>
    <t>Summe</t>
  </si>
  <si>
    <t>Umsatz2</t>
  </si>
  <si>
    <t>Umsatz3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</si>
</sst>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9" x14ac:knownFonts="1">
    <font>
      <sz val="11"/>
      <color theme="1"/>
      <name val="Aptos Narrow"/>
      <family val="2"/>
      <scheme val="minor"/>
    </font>
    <font>
      <sz val="11"/>
      <color theme="1"/>
      <name val="Aptos Narrow"/>
      <family val="2"/>
      <scheme val="minor"/>
    </font>
    <font>
      <u/>
      <sz val="11"/>
      <color theme="10"/>
      <name val="Aptos Narrow"/>
      <family val="2"/>
      <scheme val="minor"/>
    </font>
    <font>
      <sz val="20"/>
      <color theme="1"/>
      <name val="Aptos Narrow"/>
      <family val="2"/>
      <scheme val="minor"/>
    </font>
    <font>
      <u/>
      <sz val="20"/>
      <color theme="10"/>
      <name val="Aptos Narrow"/>
      <family val="2"/>
      <scheme val="minor"/>
    </font>
    <font>
      <b/>
      <sz val="20"/>
      <color theme="1"/>
      <name val="Aptos Narrow"/>
      <family val="2"/>
      <scheme val="minor"/>
    </font>
    <font>
      <sz val="20"/>
      <color theme="10"/>
      <name val="Aptos Narrow"/>
      <family val="2"/>
      <scheme val="minor"/>
    </font>
    <font>
      <b/>
      <sz val="11"/>
      <color theme="9"/>
      <name val="Aptos Narrow"/>
      <family val="2"/>
      <scheme val="minor"/>
    </font>
    <font>
      <sz val="20"/>
      <color theme="9"/>
      <name val="Aptos Narrow"/>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3" tint="0.89999084444715716"/>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27">
    <xf numFmtId="0" fontId="0" fillId="0" borderId="0" xfId="0"/>
    <xf numFmtId="0" fontId="3" fillId="0" borderId="0" xfId="0" applyFont="1"/>
    <xf numFmtId="0" fontId="3" fillId="0" borderId="1" xfId="0" applyFont="1" applyBorder="1"/>
    <xf numFmtId="0" fontId="5" fillId="2" borderId="1" xfId="0" applyFont="1" applyFill="1" applyBorder="1" applyAlignment="1">
      <alignment horizontal="center"/>
    </xf>
    <xf numFmtId="0" fontId="3" fillId="2" borderId="1" xfId="0" applyFont="1" applyFill="1" applyBorder="1" applyAlignment="1">
      <alignment horizontal="center"/>
    </xf>
    <xf numFmtId="0" fontId="3" fillId="3" borderId="1" xfId="0" applyFont="1" applyFill="1" applyBorder="1" applyAlignment="1">
      <alignment horizontal="center"/>
    </xf>
    <xf numFmtId="0" fontId="3" fillId="0" borderId="1" xfId="0" applyFont="1" applyBorder="1" applyAlignment="1">
      <alignment horizontal="center"/>
    </xf>
    <xf numFmtId="0" fontId="4" fillId="0" borderId="1" xfId="2" applyFont="1" applyBorder="1" applyAlignment="1">
      <alignment horizontal="center"/>
    </xf>
    <xf numFmtId="0" fontId="3" fillId="4" borderId="1" xfId="0" applyFont="1" applyFill="1" applyBorder="1" applyAlignment="1">
      <alignment horizontal="center"/>
    </xf>
    <xf numFmtId="0" fontId="3" fillId="0" borderId="1" xfId="0" applyFont="1" applyBorder="1" applyAlignment="1">
      <alignment horizontal="center" vertical="top" wrapText="1"/>
    </xf>
    <xf numFmtId="0" fontId="3" fillId="0" borderId="1" xfId="0" applyFont="1" applyBorder="1" applyAlignment="1">
      <alignment horizontal="center" vertical="center"/>
    </xf>
    <xf numFmtId="0" fontId="3" fillId="4" borderId="1" xfId="0" applyFont="1" applyFill="1" applyBorder="1"/>
    <xf numFmtId="44" fontId="6" fillId="0" borderId="1" xfId="1" applyFont="1" applyBorder="1" applyAlignment="1">
      <alignment horizontal="center"/>
    </xf>
    <xf numFmtId="0" fontId="0" fillId="0" borderId="1" xfId="0" applyBorder="1"/>
    <xf numFmtId="0" fontId="3" fillId="0" borderId="1" xfId="0" applyFont="1" applyBorder="1" applyAlignment="1">
      <alignment horizontal="center" vertical="center"/>
    </xf>
    <xf numFmtId="44" fontId="7" fillId="0" borderId="1" xfId="1" applyFont="1" applyBorder="1" applyAlignment="1">
      <alignment horizontal="center" vertical="center"/>
    </xf>
    <xf numFmtId="0" fontId="3" fillId="5" borderId="1" xfId="0" applyFont="1" applyFill="1" applyBorder="1" applyAlignment="1">
      <alignment horizontal="center" vertical="center"/>
    </xf>
    <xf numFmtId="0" fontId="0" fillId="5" borderId="1" xfId="0" applyFill="1" applyBorder="1"/>
    <xf numFmtId="0" fontId="3" fillId="0" borderId="2" xfId="0" applyFont="1" applyBorder="1" applyAlignment="1">
      <alignment horizontal="center"/>
    </xf>
    <xf numFmtId="44" fontId="6" fillId="0" borderId="3" xfId="1"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44" fontId="6" fillId="0" borderId="8" xfId="1" applyFont="1" applyBorder="1" applyAlignment="1">
      <alignment horizontal="center"/>
    </xf>
    <xf numFmtId="44" fontId="6" fillId="0" borderId="9" xfId="1" applyFont="1" applyBorder="1" applyAlignment="1">
      <alignment horizontal="center"/>
    </xf>
    <xf numFmtId="0" fontId="8" fillId="4" borderId="4" xfId="0" applyFont="1" applyFill="1" applyBorder="1" applyAlignment="1">
      <alignment horizontal="center"/>
    </xf>
    <xf numFmtId="0" fontId="8" fillId="4" borderId="5" xfId="0" applyFont="1" applyFill="1" applyBorder="1" applyAlignment="1">
      <alignment horizontal="center"/>
    </xf>
    <xf numFmtId="0" fontId="8" fillId="4" borderId="6" xfId="0" applyFont="1" applyFill="1" applyBorder="1" applyAlignment="1">
      <alignment horizontal="center"/>
    </xf>
  </cellXfs>
  <cellStyles count="3">
    <cellStyle name="Link" xfId="2" builtinId="8"/>
    <cellStyle name="Standard" xfId="0" builtinId="0"/>
    <cellStyle name="Währung" xfId="1" builtinId="4"/>
  </cellStyles>
  <dxfs count="10">
    <dxf>
      <font>
        <b val="0"/>
        <i val="0"/>
        <strike val="0"/>
        <condense val="0"/>
        <extend val="0"/>
        <outline val="0"/>
        <shadow val="0"/>
        <u val="none"/>
        <vertAlign val="baseline"/>
        <sz val="20"/>
        <color theme="9"/>
        <name val="Aptos Narrow"/>
        <family val="2"/>
        <scheme val="minor"/>
      </font>
      <fill>
        <patternFill patternType="solid">
          <fgColor indexed="64"/>
          <bgColor theme="3" tint="0.89999084444715716"/>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20"/>
        <color theme="10"/>
        <name val="Aptos Narrow"/>
        <family val="2"/>
        <scheme val="minor"/>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20"/>
        <color theme="10"/>
        <name val="Aptos Narrow"/>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0"/>
        <color theme="10"/>
        <name val="Aptos Narrow"/>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0"/>
        <color theme="1"/>
        <name val="Aptos Narrow"/>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0"/>
        <color theme="1"/>
        <name val="Aptos Narrow"/>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0"/>
        <color theme="1"/>
        <name val="Aptos Narrow"/>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microsoft.com/office/2007/relationships/slicerCache" Target="slicerCaches/slicerCache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2.xml"/></Relationships>
</file>

<file path=xl/drawings/drawing1.xml><?xml version="1.0" encoding="utf-8"?>
<xdr:wsDr xmlns:xdr="http://schemas.openxmlformats.org/drawingml/2006/spreadsheetDrawing" xmlns:a="http://schemas.openxmlformats.org/drawingml/2006/main">
  <xdr:twoCellAnchor editAs="absolute">
    <xdr:from>
      <xdr:col>9</xdr:col>
      <xdr:colOff>276225</xdr:colOff>
      <xdr:row>14</xdr:row>
      <xdr:rowOff>9525</xdr:rowOff>
    </xdr:from>
    <xdr:to>
      <xdr:col>11</xdr:col>
      <xdr:colOff>581025</xdr:colOff>
      <xdr:row>22</xdr:row>
      <xdr:rowOff>9525</xdr:rowOff>
    </xdr:to>
    <mc:AlternateContent xmlns:mc="http://schemas.openxmlformats.org/markup-compatibility/2006">
      <mc:Choice xmlns:sle15="http://schemas.microsoft.com/office/drawing/2012/slicer" Requires="sle15">
        <xdr:graphicFrame macro="">
          <xdr:nvGraphicFramePr>
            <xdr:cNvPr id="2" name="Name">
              <a:extLst>
                <a:ext uri="{FF2B5EF4-FFF2-40B4-BE49-F238E27FC236}">
                  <a16:creationId xmlns:a16="http://schemas.microsoft.com/office/drawing/2014/main" id="{FAE34E2E-A4CC-3B00-3878-D3ABB80E65A4}"/>
                </a:ext>
              </a:extLst>
            </xdr:cNvPr>
            <xdr:cNvGraphicFramePr/>
          </xdr:nvGraphicFramePr>
          <xdr:xfrm>
            <a:off x="0" y="0"/>
            <a:ext cx="0" cy="0"/>
          </xdr:xfrm>
          <a:graphic>
            <a:graphicData uri="http://schemas.microsoft.com/office/drawing/2010/slicer">
              <sle:slicer xmlns:sle="http://schemas.microsoft.com/office/drawing/2010/slicer" name="Name"/>
            </a:graphicData>
          </a:graphic>
        </xdr:graphicFrame>
      </mc:Choice>
      <mc:Fallback>
        <xdr:sp macro="" textlink="">
          <xdr:nvSpPr>
            <xdr:cNvPr id="0" name=""/>
            <xdr:cNvSpPr>
              <a:spLocks noTextEdit="1"/>
            </xdr:cNvSpPr>
          </xdr:nvSpPr>
          <xdr:spPr>
            <a:xfrm>
              <a:off x="14344650" y="4676775"/>
              <a:ext cx="1828800" cy="2667000"/>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7</xdr:col>
      <xdr:colOff>209550</xdr:colOff>
      <xdr:row>14</xdr:row>
      <xdr:rowOff>19050</xdr:rowOff>
    </xdr:from>
    <xdr:to>
      <xdr:col>8</xdr:col>
      <xdr:colOff>504825</xdr:colOff>
      <xdr:row>22</xdr:row>
      <xdr:rowOff>19050</xdr:rowOff>
    </xdr:to>
    <mc:AlternateContent xmlns:mc="http://schemas.openxmlformats.org/markup-compatibility/2006">
      <mc:Choice xmlns:sle15="http://schemas.microsoft.com/office/drawing/2012/slicer" Requires="sle15">
        <xdr:graphicFrame macro="">
          <xdr:nvGraphicFramePr>
            <xdr:cNvPr id="3" name="Umsatz">
              <a:extLst>
                <a:ext uri="{FF2B5EF4-FFF2-40B4-BE49-F238E27FC236}">
                  <a16:creationId xmlns:a16="http://schemas.microsoft.com/office/drawing/2014/main" id="{568005F5-6CA5-132F-A011-BF363935BEDB}"/>
                </a:ext>
              </a:extLst>
            </xdr:cNvPr>
            <xdr:cNvGraphicFramePr/>
          </xdr:nvGraphicFramePr>
          <xdr:xfrm>
            <a:off x="0" y="0"/>
            <a:ext cx="0" cy="0"/>
          </xdr:xfrm>
          <a:graphic>
            <a:graphicData uri="http://schemas.microsoft.com/office/drawing/2010/slicer">
              <sle:slicer xmlns:sle="http://schemas.microsoft.com/office/drawing/2010/slicer" name="Umsatz"/>
            </a:graphicData>
          </a:graphic>
        </xdr:graphicFrame>
      </mc:Choice>
      <mc:Fallback>
        <xdr:sp macro="" textlink="">
          <xdr:nvSpPr>
            <xdr:cNvPr id="0" name=""/>
            <xdr:cNvSpPr>
              <a:spLocks noTextEdit="1"/>
            </xdr:cNvSpPr>
          </xdr:nvSpPr>
          <xdr:spPr>
            <a:xfrm>
              <a:off x="11830050" y="4686300"/>
              <a:ext cx="1828800" cy="2667000"/>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Name" xr10:uid="{CD469F38-96CF-4B86-9078-635AF3B6B591}" sourceName="Name">
  <extLst>
    <x:ext xmlns:x15="http://schemas.microsoft.com/office/spreadsheetml/2010/11/main" uri="{2F2917AC-EB37-4324-AD4E-5DD8C200BD13}">
      <x15:tableSlicerCache tableId="2" column="2"/>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Umsatz" xr10:uid="{81C7F9AE-3974-4AF6-811F-DCFF0CA2F2DD}" sourceName="Umsatz">
  <extLst>
    <x:ext xmlns:x15="http://schemas.microsoft.com/office/spreadsheetml/2010/11/main" uri="{2F2917AC-EB37-4324-AD4E-5DD8C200BD13}">
      <x15:tableSlicerCache tableId="2" column="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Name" xr10:uid="{80C3CDAF-9314-4E38-B0FF-B52CA1F36EA8}" cache="Datenschnitt_Name" caption="Name" rowHeight="257175"/>
  <slicer name="Umsatz" xr10:uid="{EDE5E94B-2B35-4831-BB13-EE81F96B1047}" cache="Datenschnitt_Umsatz" caption="Umsatz"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E83818A-A314-4AFD-83DF-F23BA94E7361}" name="Tabelle2" displayName="Tabelle2" ref="A15:F24" totalsRowShown="0" headerRowDxfId="0" headerRowBorderDxfId="8" tableBorderDxfId="9" totalsRowBorderDxfId="7">
  <autoFilter ref="A15:F24" xr:uid="{7E83818A-A314-4AFD-83DF-F23BA94E7361}"/>
  <tableColumns count="6">
    <tableColumn id="1" xr3:uid="{BB9755DE-BD1E-48A2-8470-2AEDFF620ED8}" name="Mitarbeiter ID" dataDxfId="6"/>
    <tableColumn id="2" xr3:uid="{1F602924-2152-475E-A6D5-936C9E7930DE}" name="Name" dataDxfId="5"/>
    <tableColumn id="3" xr3:uid="{55CE4E08-5ECC-403C-BCA2-5F13F887FEFB}" name="Abteilung" dataDxfId="4"/>
    <tableColumn id="4" xr3:uid="{880F6964-04C5-4F17-9B0B-2700B014428F}" name="Umsatz" dataDxfId="3" dataCellStyle="Währung"/>
    <tableColumn id="5" xr3:uid="{3BEDE6AC-63C9-422A-8CDD-45E79C63CDF0}" name="Umsatz2" dataDxfId="2" dataCellStyle="Währung"/>
    <tableColumn id="6" xr3:uid="{1E2708F6-4FDD-4287-86E5-91455250E32A}" name="Umsatz3" dataDxfId="1" dataCellStyle="Währung"/>
  </tableColumns>
  <tableStyleInfo name="TableStyleLight10"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ef@web.de" TargetMode="External"/><Relationship Id="rId3" Type="http://schemas.openxmlformats.org/officeDocument/2006/relationships/hyperlink" Target="mailto:frg@gmx.de" TargetMode="External"/><Relationship Id="rId7" Type="http://schemas.openxmlformats.org/officeDocument/2006/relationships/hyperlink" Target="mailto:abc@def.de" TargetMode="External"/><Relationship Id="rId12" Type="http://schemas.microsoft.com/office/2007/relationships/slicer" Target="../slicers/slicer1.xml"/><Relationship Id="rId2" Type="http://schemas.openxmlformats.org/officeDocument/2006/relationships/hyperlink" Target="mailto:def@web.de" TargetMode="External"/><Relationship Id="rId1" Type="http://schemas.openxmlformats.org/officeDocument/2006/relationships/hyperlink" Target="mailto:abc@def.de" TargetMode="External"/><Relationship Id="rId6" Type="http://schemas.openxmlformats.org/officeDocument/2006/relationships/hyperlink" Target="mailto:abc@def.de" TargetMode="External"/><Relationship Id="rId11" Type="http://schemas.openxmlformats.org/officeDocument/2006/relationships/table" Target="../tables/table1.xml"/><Relationship Id="rId5" Type="http://schemas.openxmlformats.org/officeDocument/2006/relationships/hyperlink" Target="mailto:def@web.de" TargetMode="External"/><Relationship Id="rId10" Type="http://schemas.openxmlformats.org/officeDocument/2006/relationships/drawing" Target="../drawings/drawing1.xml"/><Relationship Id="rId4" Type="http://schemas.openxmlformats.org/officeDocument/2006/relationships/hyperlink" Target="mailto:abc@def.de" TargetMode="External"/><Relationship Id="rId9" Type="http://schemas.openxmlformats.org/officeDocument/2006/relationships/hyperlink" Target="mailto:frg@gmx.d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ef@web.de" TargetMode="External"/><Relationship Id="rId3" Type="http://schemas.openxmlformats.org/officeDocument/2006/relationships/hyperlink" Target="mailto:frg@gmx.de" TargetMode="External"/><Relationship Id="rId7" Type="http://schemas.openxmlformats.org/officeDocument/2006/relationships/hyperlink" Target="mailto:abc@def.de" TargetMode="External"/><Relationship Id="rId2" Type="http://schemas.openxmlformats.org/officeDocument/2006/relationships/hyperlink" Target="mailto:def@web.de" TargetMode="External"/><Relationship Id="rId1" Type="http://schemas.openxmlformats.org/officeDocument/2006/relationships/hyperlink" Target="mailto:abc@def.de" TargetMode="External"/><Relationship Id="rId6" Type="http://schemas.openxmlformats.org/officeDocument/2006/relationships/hyperlink" Target="mailto:abc@def.de" TargetMode="External"/><Relationship Id="rId5" Type="http://schemas.openxmlformats.org/officeDocument/2006/relationships/hyperlink" Target="mailto:def@web.de" TargetMode="External"/><Relationship Id="rId4" Type="http://schemas.openxmlformats.org/officeDocument/2006/relationships/hyperlink" Target="mailto:abc@def.de" TargetMode="External"/><Relationship Id="rId9" Type="http://schemas.openxmlformats.org/officeDocument/2006/relationships/hyperlink" Target="mailto:frg@gmx.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938A0-83C4-4F9F-88C2-C894CBFBCFDC}">
  <dimension ref="A1:M25"/>
  <sheetViews>
    <sheetView tabSelected="1" topLeftCell="A13" workbookViewId="0">
      <selection activeCell="H25" sqref="H25"/>
    </sheetView>
  </sheetViews>
  <sheetFormatPr baseColWidth="10" defaultRowHeight="15" x14ac:dyDescent="0.25"/>
  <cols>
    <col min="1" max="1" width="28.42578125" bestFit="1" customWidth="1"/>
    <col min="2" max="2" width="15.5703125" bestFit="1" customWidth="1"/>
    <col min="3" max="3" width="21.42578125" bestFit="1" customWidth="1"/>
    <col min="4" max="4" width="23.7109375" bestFit="1" customWidth="1"/>
    <col min="5" max="5" width="28" bestFit="1" customWidth="1"/>
    <col min="6" max="6" width="22.85546875" bestFit="1" customWidth="1"/>
    <col min="7" max="7" width="34.28515625" bestFit="1" customWidth="1"/>
    <col min="8" max="8" width="23" customWidth="1"/>
    <col min="9" max="9" width="13.7109375" bestFit="1" customWidth="1"/>
  </cols>
  <sheetData>
    <row r="1" spans="1:13" ht="26.25" x14ac:dyDescent="0.4">
      <c r="A1" s="8" t="s">
        <v>0</v>
      </c>
      <c r="B1" s="8" t="s">
        <v>1</v>
      </c>
      <c r="C1" s="8" t="s">
        <v>2</v>
      </c>
      <c r="D1" s="8" t="s">
        <v>3</v>
      </c>
      <c r="E1" s="8" t="s">
        <v>19</v>
      </c>
      <c r="F1" s="1"/>
      <c r="G1" s="1"/>
      <c r="H1" s="1"/>
      <c r="I1" s="1"/>
      <c r="J1" s="1"/>
      <c r="K1" s="1"/>
      <c r="L1" s="1"/>
      <c r="M1" s="1"/>
    </row>
    <row r="2" spans="1:13" ht="26.25" x14ac:dyDescent="0.4">
      <c r="A2" s="6">
        <v>549</v>
      </c>
      <c r="B2" s="6" t="s">
        <v>5</v>
      </c>
      <c r="C2" s="6">
        <v>9</v>
      </c>
      <c r="D2" s="7" t="s">
        <v>14</v>
      </c>
      <c r="E2" s="6">
        <v>1</v>
      </c>
      <c r="F2" s="1"/>
      <c r="G2" s="3" t="s">
        <v>0</v>
      </c>
      <c r="H2" s="4">
        <v>499</v>
      </c>
      <c r="I2" s="1"/>
      <c r="J2" s="1"/>
      <c r="K2" s="1"/>
      <c r="L2" s="1"/>
      <c r="M2" s="1"/>
    </row>
    <row r="3" spans="1:13" ht="26.25" x14ac:dyDescent="0.4">
      <c r="A3" s="6">
        <v>499</v>
      </c>
      <c r="B3" s="6" t="s">
        <v>6</v>
      </c>
      <c r="C3" s="6">
        <v>2</v>
      </c>
      <c r="D3" s="7" t="s">
        <v>15</v>
      </c>
      <c r="E3" s="6">
        <v>2</v>
      </c>
      <c r="F3" s="1"/>
      <c r="G3" s="3" t="s">
        <v>1</v>
      </c>
      <c r="H3" s="5" t="str">
        <f>VLOOKUP(H2,A1:D10,2,FALSE)</f>
        <v>Peter</v>
      </c>
      <c r="I3" s="1"/>
      <c r="J3" s="1"/>
      <c r="K3" s="1"/>
      <c r="L3" s="1"/>
      <c r="M3" s="1"/>
    </row>
    <row r="4" spans="1:13" ht="26.25" x14ac:dyDescent="0.4">
      <c r="A4" s="6">
        <v>234</v>
      </c>
      <c r="B4" s="6" t="s">
        <v>7</v>
      </c>
      <c r="C4" s="6">
        <v>7</v>
      </c>
      <c r="D4" s="7" t="s">
        <v>16</v>
      </c>
      <c r="E4" s="6">
        <v>3</v>
      </c>
      <c r="F4" s="1"/>
      <c r="G4" s="3" t="s">
        <v>2</v>
      </c>
      <c r="H4" s="5">
        <f>VLOOKUP(H2,A1:D10,3,FALSE)</f>
        <v>2</v>
      </c>
      <c r="I4" s="1"/>
      <c r="J4" s="1"/>
      <c r="K4" s="1"/>
      <c r="L4" s="1"/>
      <c r="M4" s="1"/>
    </row>
    <row r="5" spans="1:13" ht="26.25" x14ac:dyDescent="0.4">
      <c r="A5" s="6">
        <v>127</v>
      </c>
      <c r="B5" s="6" t="s">
        <v>8</v>
      </c>
      <c r="C5" s="6">
        <v>2</v>
      </c>
      <c r="D5" s="7" t="s">
        <v>14</v>
      </c>
      <c r="E5" s="6">
        <v>4</v>
      </c>
      <c r="F5" s="1"/>
      <c r="G5" s="3" t="s">
        <v>4</v>
      </c>
      <c r="H5" s="5" t="str">
        <f>VLOOKUP(H2,A1:D10,4,FALSE)</f>
        <v>def@web.de</v>
      </c>
      <c r="I5" s="1"/>
      <c r="J5" s="1"/>
      <c r="K5" s="1"/>
      <c r="L5" s="1"/>
      <c r="M5" s="1"/>
    </row>
    <row r="6" spans="1:13" ht="26.25" x14ac:dyDescent="0.4">
      <c r="A6" s="6">
        <v>556</v>
      </c>
      <c r="B6" s="6" t="s">
        <v>9</v>
      </c>
      <c r="C6" s="6">
        <v>6</v>
      </c>
      <c r="D6" s="7" t="s">
        <v>15</v>
      </c>
      <c r="E6" s="6">
        <v>5</v>
      </c>
      <c r="F6" s="1"/>
      <c r="G6" s="1"/>
      <c r="H6" s="1"/>
      <c r="I6" s="1"/>
      <c r="J6" s="1"/>
      <c r="K6" s="1"/>
      <c r="L6" s="1"/>
      <c r="M6" s="1"/>
    </row>
    <row r="7" spans="1:13" ht="26.25" x14ac:dyDescent="0.4">
      <c r="A7" s="6">
        <v>445</v>
      </c>
      <c r="B7" s="6" t="s">
        <v>10</v>
      </c>
      <c r="C7" s="6">
        <v>3</v>
      </c>
      <c r="D7" s="7" t="s">
        <v>14</v>
      </c>
      <c r="E7" s="6">
        <v>6</v>
      </c>
      <c r="F7" s="1"/>
      <c r="G7" s="9" t="s">
        <v>17</v>
      </c>
      <c r="H7" s="10">
        <f>COUNT(C2:C10)</f>
        <v>9</v>
      </c>
      <c r="I7" s="1"/>
      <c r="J7" s="1"/>
      <c r="K7" s="1"/>
      <c r="L7" s="1"/>
      <c r="M7" s="1"/>
    </row>
    <row r="8" spans="1:13" ht="26.25" x14ac:dyDescent="0.4">
      <c r="A8" s="6">
        <v>223</v>
      </c>
      <c r="B8" s="6" t="s">
        <v>11</v>
      </c>
      <c r="C8" s="6">
        <v>8</v>
      </c>
      <c r="D8" s="7" t="s">
        <v>14</v>
      </c>
      <c r="E8" s="6">
        <v>7</v>
      </c>
      <c r="F8" s="1"/>
      <c r="G8" s="9"/>
      <c r="H8" s="10"/>
      <c r="I8" s="1"/>
      <c r="J8" s="1"/>
      <c r="K8" s="1"/>
      <c r="L8" s="1"/>
      <c r="M8" s="1"/>
    </row>
    <row r="9" spans="1:13" ht="26.25" x14ac:dyDescent="0.4">
      <c r="A9" s="6">
        <v>879</v>
      </c>
      <c r="B9" s="6" t="s">
        <v>12</v>
      </c>
      <c r="C9" s="6">
        <v>5</v>
      </c>
      <c r="D9" s="7" t="s">
        <v>15</v>
      </c>
      <c r="E9" s="6">
        <v>8</v>
      </c>
      <c r="F9" s="1"/>
      <c r="G9" s="1"/>
      <c r="H9" s="1"/>
      <c r="I9" s="1"/>
      <c r="J9" s="1"/>
      <c r="K9" s="1"/>
      <c r="L9" s="1"/>
      <c r="M9" s="1"/>
    </row>
    <row r="10" spans="1:13" ht="26.25" x14ac:dyDescent="0.4">
      <c r="A10" s="6">
        <v>763</v>
      </c>
      <c r="B10" s="6" t="s">
        <v>13</v>
      </c>
      <c r="C10" s="6">
        <v>2</v>
      </c>
      <c r="D10" s="7" t="s">
        <v>16</v>
      </c>
      <c r="E10" s="6">
        <v>9</v>
      </c>
      <c r="F10" s="1"/>
      <c r="G10" s="9" t="s">
        <v>18</v>
      </c>
      <c r="H10" s="10">
        <f>COUNTA(C2:C10)</f>
        <v>9</v>
      </c>
      <c r="I10" s="1"/>
      <c r="J10" s="1"/>
      <c r="K10" s="1"/>
      <c r="L10" s="1"/>
      <c r="M10" s="1"/>
    </row>
    <row r="11" spans="1:13" ht="26.25" x14ac:dyDescent="0.4">
      <c r="A11" s="1"/>
      <c r="B11" s="1"/>
      <c r="C11" s="1"/>
      <c r="D11" s="1"/>
      <c r="E11" s="1"/>
      <c r="F11" s="1"/>
      <c r="G11" s="9"/>
      <c r="H11" s="10"/>
      <c r="I11" s="1"/>
      <c r="J11" s="1"/>
      <c r="K11" s="1"/>
      <c r="L11" s="1"/>
      <c r="M11" s="1"/>
    </row>
    <row r="12" spans="1:13" ht="26.25" x14ac:dyDescent="0.4">
      <c r="A12" s="1"/>
      <c r="B12" s="1"/>
      <c r="C12" s="1"/>
      <c r="D12" s="1"/>
      <c r="E12" s="1"/>
      <c r="F12" s="1"/>
      <c r="G12" s="1"/>
      <c r="H12" s="1"/>
      <c r="I12" s="1"/>
      <c r="J12" s="1"/>
      <c r="K12" s="1"/>
      <c r="L12" s="1"/>
      <c r="M12" s="1"/>
    </row>
    <row r="13" spans="1:13" ht="26.25" x14ac:dyDescent="0.4">
      <c r="A13" s="1"/>
      <c r="B13" s="1"/>
      <c r="C13" s="1"/>
      <c r="D13" s="1"/>
      <c r="E13" s="1"/>
      <c r="F13" s="1"/>
      <c r="G13" s="1"/>
      <c r="H13" s="1"/>
      <c r="I13" s="1"/>
      <c r="J13" s="1"/>
      <c r="K13" s="1"/>
      <c r="L13" s="1"/>
      <c r="M13" s="1"/>
    </row>
    <row r="14" spans="1:13" ht="26.25" x14ac:dyDescent="0.4">
      <c r="A14" s="1"/>
      <c r="B14" s="1"/>
      <c r="C14" s="1"/>
      <c r="D14" s="1"/>
      <c r="E14" s="1"/>
      <c r="F14" s="1"/>
      <c r="G14" s="1"/>
      <c r="H14" s="1"/>
      <c r="I14" s="1"/>
      <c r="J14" s="1"/>
      <c r="K14" s="1"/>
      <c r="L14" s="1"/>
      <c r="M14" s="1"/>
    </row>
    <row r="15" spans="1:13" ht="26.25" x14ac:dyDescent="0.4">
      <c r="A15" s="24" t="s">
        <v>0</v>
      </c>
      <c r="B15" s="25" t="s">
        <v>1</v>
      </c>
      <c r="C15" s="25" t="s">
        <v>2</v>
      </c>
      <c r="D15" s="25" t="s">
        <v>20</v>
      </c>
      <c r="E15" s="25" t="s">
        <v>23</v>
      </c>
      <c r="F15" s="26" t="s">
        <v>24</v>
      </c>
      <c r="G15" s="11" t="s">
        <v>21</v>
      </c>
      <c r="H15" s="1"/>
      <c r="I15" s="1"/>
      <c r="J15" s="1"/>
      <c r="K15" s="1"/>
      <c r="L15" s="1"/>
      <c r="M15" s="1"/>
    </row>
    <row r="16" spans="1:13" ht="26.25" x14ac:dyDescent="0.4">
      <c r="A16" s="18">
        <v>549</v>
      </c>
      <c r="B16" s="6" t="s">
        <v>5</v>
      </c>
      <c r="C16" s="6">
        <v>9</v>
      </c>
      <c r="D16" s="12">
        <v>2564</v>
      </c>
      <c r="E16" s="12">
        <v>5656</v>
      </c>
      <c r="F16" s="19">
        <v>79777</v>
      </c>
      <c r="G16" s="2"/>
      <c r="H16" s="1"/>
      <c r="I16" s="1"/>
      <c r="J16" s="1"/>
      <c r="K16" s="1"/>
      <c r="L16" s="1"/>
      <c r="M16" s="1"/>
    </row>
    <row r="17" spans="1:13" ht="26.25" x14ac:dyDescent="0.4">
      <c r="A17" s="18">
        <v>499</v>
      </c>
      <c r="B17" s="6" t="s">
        <v>6</v>
      </c>
      <c r="C17" s="6">
        <v>2</v>
      </c>
      <c r="D17" s="12">
        <v>3452</v>
      </c>
      <c r="E17" s="12">
        <v>565</v>
      </c>
      <c r="F17" s="19">
        <v>7</v>
      </c>
      <c r="G17" s="2"/>
      <c r="H17" s="1"/>
      <c r="I17" s="1"/>
      <c r="J17" s="1"/>
      <c r="K17" s="1"/>
      <c r="L17" s="1"/>
      <c r="M17" s="1"/>
    </row>
    <row r="18" spans="1:13" ht="26.25" x14ac:dyDescent="0.4">
      <c r="A18" s="18">
        <v>234</v>
      </c>
      <c r="B18" s="6" t="s">
        <v>7</v>
      </c>
      <c r="C18" s="6">
        <v>7</v>
      </c>
      <c r="D18" s="12">
        <v>456</v>
      </c>
      <c r="E18" s="12">
        <v>5654</v>
      </c>
      <c r="F18" s="19">
        <v>979</v>
      </c>
      <c r="G18" s="2"/>
      <c r="H18" s="1"/>
      <c r="I18" s="1"/>
      <c r="J18" s="1"/>
      <c r="K18" s="1"/>
      <c r="L18" s="1"/>
      <c r="M18" s="1"/>
    </row>
    <row r="19" spans="1:13" ht="26.25" x14ac:dyDescent="0.4">
      <c r="A19" s="18">
        <v>127</v>
      </c>
      <c r="B19" s="6" t="s">
        <v>8</v>
      </c>
      <c r="C19" s="6">
        <v>2</v>
      </c>
      <c r="D19" s="12">
        <v>433</v>
      </c>
      <c r="E19" s="12">
        <v>5654</v>
      </c>
      <c r="F19" s="19">
        <v>7</v>
      </c>
      <c r="G19" s="2"/>
      <c r="H19" s="1"/>
      <c r="I19" s="1"/>
      <c r="J19" s="1"/>
      <c r="K19" s="1"/>
      <c r="L19" s="1"/>
      <c r="M19" s="1"/>
    </row>
    <row r="20" spans="1:13" ht="26.25" x14ac:dyDescent="0.4">
      <c r="A20" s="18">
        <v>556</v>
      </c>
      <c r="B20" s="6" t="s">
        <v>9</v>
      </c>
      <c r="C20" s="6">
        <v>6</v>
      </c>
      <c r="D20" s="12">
        <v>2456</v>
      </c>
      <c r="E20" s="12">
        <v>45646</v>
      </c>
      <c r="F20" s="19">
        <v>79</v>
      </c>
      <c r="G20" s="13"/>
    </row>
    <row r="21" spans="1:13" ht="26.25" x14ac:dyDescent="0.4">
      <c r="A21" s="18">
        <v>445</v>
      </c>
      <c r="B21" s="6" t="s">
        <v>10</v>
      </c>
      <c r="C21" s="6">
        <v>3</v>
      </c>
      <c r="D21" s="12">
        <v>543</v>
      </c>
      <c r="E21" s="12">
        <v>465</v>
      </c>
      <c r="F21" s="19">
        <v>787</v>
      </c>
      <c r="G21" s="13"/>
    </row>
    <row r="22" spans="1:13" ht="26.25" x14ac:dyDescent="0.4">
      <c r="A22" s="18">
        <v>223</v>
      </c>
      <c r="B22" s="6" t="s">
        <v>11</v>
      </c>
      <c r="C22" s="6">
        <v>8</v>
      </c>
      <c r="D22" s="12">
        <v>4567</v>
      </c>
      <c r="E22" s="12">
        <v>44654</v>
      </c>
      <c r="F22" s="19">
        <v>8778</v>
      </c>
      <c r="G22" s="13"/>
    </row>
    <row r="23" spans="1:13" ht="26.25" x14ac:dyDescent="0.4">
      <c r="A23" s="18">
        <v>879</v>
      </c>
      <c r="B23" s="6" t="s">
        <v>12</v>
      </c>
      <c r="C23" s="6">
        <v>5</v>
      </c>
      <c r="D23" s="12">
        <v>3554</v>
      </c>
      <c r="E23" s="12">
        <v>45646</v>
      </c>
      <c r="F23" s="19">
        <v>78978</v>
      </c>
      <c r="G23" s="13"/>
    </row>
    <row r="24" spans="1:13" ht="26.25" x14ac:dyDescent="0.4">
      <c r="A24" s="20">
        <v>763</v>
      </c>
      <c r="B24" s="21" t="s">
        <v>13</v>
      </c>
      <c r="C24" s="21">
        <v>2</v>
      </c>
      <c r="D24" s="22">
        <v>3455</v>
      </c>
      <c r="E24" s="22">
        <v>464</v>
      </c>
      <c r="F24" s="23">
        <v>8978</v>
      </c>
      <c r="G24" s="13"/>
    </row>
    <row r="25" spans="1:13" ht="32.25" customHeight="1" x14ac:dyDescent="0.25">
      <c r="C25" s="14" t="s">
        <v>22</v>
      </c>
      <c r="D25" s="15"/>
      <c r="E25" s="15"/>
      <c r="F25" s="15"/>
    </row>
  </sheetData>
  <mergeCells count="4">
    <mergeCell ref="G7:G8"/>
    <mergeCell ref="H7:H8"/>
    <mergeCell ref="G10:G11"/>
    <mergeCell ref="H10:H11"/>
  </mergeCells>
  <hyperlinks>
    <hyperlink ref="D2" r:id="rId1" xr:uid="{06220640-06D9-449C-89C5-94F895673B2C}"/>
    <hyperlink ref="D3" r:id="rId2" xr:uid="{570E99BC-0EC8-4660-9AA1-875EE85CE982}"/>
    <hyperlink ref="D4" r:id="rId3" xr:uid="{7FEA8FFB-94BD-490A-9332-2A298EC5965A}"/>
    <hyperlink ref="D5" r:id="rId4" xr:uid="{C0A60552-78D9-438E-92BF-925691061CAC}"/>
    <hyperlink ref="D6" r:id="rId5" xr:uid="{4990C7FA-EDE6-4757-8E76-D1A3D07FAC15}"/>
    <hyperlink ref="D7" r:id="rId6" xr:uid="{3F686014-0BB2-4465-BC0C-32B45A4AB72C}"/>
    <hyperlink ref="D8" r:id="rId7" xr:uid="{B2FE0DB9-0920-4D7E-91FC-D775FD2831B5}"/>
    <hyperlink ref="D9" r:id="rId8" xr:uid="{7231D5CF-E075-4C6B-88ED-7F48B88DAA75}"/>
    <hyperlink ref="D10" r:id="rId9" xr:uid="{9BDBE989-38BD-4178-9B75-092127C84640}"/>
  </hyperlinks>
  <pageMargins left="0.7" right="0.7" top="0.78740157499999996" bottom="0.78740157499999996" header="0.3" footer="0.3"/>
  <drawing r:id="rId10"/>
  <tableParts count="1">
    <tablePart r:id="rId11"/>
  </tableParts>
  <extLst>
    <ext xmlns:x14="http://schemas.microsoft.com/office/spreadsheetml/2009/9/main" uri="{05C60535-1F16-4fd2-B633-F4F36F0B64E0}">
      <x14:sparklineGroups xmlns:xm="http://schemas.microsoft.com/office/excel/2006/main">
        <x14:sparklineGroup displayEmptyCellsAs="gap" markers="1" xr2:uid="{B26CBBF3-3F37-4CF9-927F-9BBC8568A7E3}">
          <x14:colorSeries rgb="FFFF0000"/>
          <x14:colorNegative rgb="FF0070C0"/>
          <x14:colorAxis rgb="FF000000"/>
          <x14:colorMarkers theme="9" tint="0.39997558519241921"/>
          <x14:colorFirst rgb="FF0070C0"/>
          <x14:colorLast rgb="FF0070C0"/>
          <x14:colorHigh rgb="FF0070C0"/>
          <x14:colorLow rgb="FF0070C0"/>
          <x14:sparklines>
            <x14:sparkline>
              <xm:f>'Anzahl,Anzahl2,Sverweis'!D16:F16</xm:f>
              <xm:sqref>G16</xm:sqref>
            </x14:sparkline>
            <x14:sparkline>
              <xm:f>'Anzahl,Anzahl2,Sverweis'!D17:F17</xm:f>
              <xm:sqref>G17</xm:sqref>
            </x14:sparkline>
            <x14:sparkline>
              <xm:f>'Anzahl,Anzahl2,Sverweis'!D18:F18</xm:f>
              <xm:sqref>G18</xm:sqref>
            </x14:sparkline>
            <x14:sparkline>
              <xm:f>'Anzahl,Anzahl2,Sverweis'!D19:F19</xm:f>
              <xm:sqref>G19</xm:sqref>
            </x14:sparkline>
            <x14:sparkline>
              <xm:f>'Anzahl,Anzahl2,Sverweis'!D20:F20</xm:f>
              <xm:sqref>G20</xm:sqref>
            </x14:sparkline>
            <x14:sparkline>
              <xm:f>'Anzahl,Anzahl2,Sverweis'!D21:F21</xm:f>
              <xm:sqref>G21</xm:sqref>
            </x14:sparkline>
            <x14:sparkline>
              <xm:f>'Anzahl,Anzahl2,Sverweis'!D22:F22</xm:f>
              <xm:sqref>G22</xm:sqref>
            </x14:sparkline>
            <x14:sparkline>
              <xm:f>'Anzahl,Anzahl2,Sverweis'!D23:F23</xm:f>
              <xm:sqref>G23</xm:sqref>
            </x14:sparkline>
            <x14:sparkline>
              <xm:f>'Anzahl,Anzahl2,Sverweis'!D24:F24</xm:f>
              <xm:sqref>G24</xm:sqref>
            </x14:sparkline>
          </x14:sparklines>
        </x14:sparklineGroup>
      </x14:sparklineGroups>
    </ext>
    <ext xmlns:x15="http://schemas.microsoft.com/office/spreadsheetml/2010/11/main" uri="{3A4CF648-6AED-40f4-86FF-DC5316D8AED3}">
      <x14:slicerList xmlns:x14="http://schemas.microsoft.com/office/spreadsheetml/2009/9/main">
        <x14:slicer r:id="rId12"/>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6850F-C934-4F84-BB5A-9E0CBDB3003C}">
  <dimension ref="A1:H25"/>
  <sheetViews>
    <sheetView topLeftCell="A14" workbookViewId="0">
      <selection activeCell="I22" sqref="I22"/>
    </sheetView>
  </sheetViews>
  <sheetFormatPr baseColWidth="10" defaultRowHeight="15" x14ac:dyDescent="0.25"/>
  <cols>
    <col min="1" max="1" width="22.7109375" bestFit="1" customWidth="1"/>
    <col min="2" max="2" width="14.28515625" bestFit="1" customWidth="1"/>
    <col min="3" max="3" width="16.140625" bestFit="1" customWidth="1"/>
    <col min="4" max="4" width="23.7109375" bestFit="1" customWidth="1"/>
    <col min="5" max="6" width="22.85546875" bestFit="1" customWidth="1"/>
    <col min="7" max="7" width="51.140625" bestFit="1" customWidth="1"/>
    <col min="8" max="8" width="21.140625" bestFit="1" customWidth="1"/>
  </cols>
  <sheetData>
    <row r="1" spans="1:8" ht="26.25" x14ac:dyDescent="0.4">
      <c r="A1" s="8" t="s">
        <v>0</v>
      </c>
      <c r="B1" s="8" t="s">
        <v>1</v>
      </c>
      <c r="C1" s="8" t="s">
        <v>2</v>
      </c>
      <c r="D1" s="8" t="s">
        <v>3</v>
      </c>
      <c r="E1" s="8" t="s">
        <v>19</v>
      </c>
      <c r="F1" s="1"/>
      <c r="G1" s="1"/>
      <c r="H1" s="1"/>
    </row>
    <row r="2" spans="1:8" ht="26.25" x14ac:dyDescent="0.4">
      <c r="A2" s="6">
        <v>549</v>
      </c>
      <c r="B2" s="6" t="s">
        <v>5</v>
      </c>
      <c r="C2" s="6">
        <v>9</v>
      </c>
      <c r="D2" s="7" t="s">
        <v>14</v>
      </c>
      <c r="E2" s="6">
        <v>1</v>
      </c>
      <c r="F2" s="1"/>
      <c r="G2" s="3" t="s">
        <v>0</v>
      </c>
      <c r="H2" s="4">
        <v>499</v>
      </c>
    </row>
    <row r="3" spans="1:8" ht="26.25" x14ac:dyDescent="0.4">
      <c r="A3" s="6">
        <v>499</v>
      </c>
      <c r="B3" s="6" t="s">
        <v>6</v>
      </c>
      <c r="C3" s="6">
        <v>2</v>
      </c>
      <c r="D3" s="7" t="s">
        <v>15</v>
      </c>
      <c r="E3" s="6">
        <v>2</v>
      </c>
      <c r="F3" s="1"/>
      <c r="G3" s="3" t="s">
        <v>1</v>
      </c>
      <c r="H3" s="5"/>
    </row>
    <row r="4" spans="1:8" ht="26.25" x14ac:dyDescent="0.4">
      <c r="A4" s="6">
        <v>234</v>
      </c>
      <c r="B4" s="6" t="s">
        <v>7</v>
      </c>
      <c r="C4" s="6">
        <v>7</v>
      </c>
      <c r="D4" s="7" t="s">
        <v>16</v>
      </c>
      <c r="E4" s="6">
        <v>3</v>
      </c>
      <c r="F4" s="1"/>
      <c r="G4" s="3" t="s">
        <v>2</v>
      </c>
      <c r="H4" s="5"/>
    </row>
    <row r="5" spans="1:8" ht="26.25" x14ac:dyDescent="0.4">
      <c r="A5" s="6">
        <v>127</v>
      </c>
      <c r="B5" s="6" t="s">
        <v>8</v>
      </c>
      <c r="C5" s="6">
        <v>2</v>
      </c>
      <c r="D5" s="7" t="s">
        <v>14</v>
      </c>
      <c r="E5" s="6">
        <v>4</v>
      </c>
      <c r="F5" s="1"/>
      <c r="G5" s="3" t="s">
        <v>4</v>
      </c>
      <c r="H5" s="5"/>
    </row>
    <row r="6" spans="1:8" ht="26.25" x14ac:dyDescent="0.4">
      <c r="A6" s="6">
        <v>556</v>
      </c>
      <c r="B6" s="6" t="s">
        <v>9</v>
      </c>
      <c r="C6" s="6">
        <v>6</v>
      </c>
      <c r="D6" s="7" t="s">
        <v>15</v>
      </c>
      <c r="E6" s="6">
        <v>5</v>
      </c>
      <c r="F6" s="1"/>
      <c r="G6" s="1"/>
      <c r="H6" s="1"/>
    </row>
    <row r="7" spans="1:8" ht="26.25" x14ac:dyDescent="0.4">
      <c r="A7" s="6">
        <v>445</v>
      </c>
      <c r="B7" s="6" t="s">
        <v>10</v>
      </c>
      <c r="C7" s="6">
        <v>3</v>
      </c>
      <c r="D7" s="7" t="s">
        <v>14</v>
      </c>
      <c r="E7" s="6">
        <v>6</v>
      </c>
      <c r="F7" s="1"/>
      <c r="G7" s="9" t="s">
        <v>17</v>
      </c>
      <c r="H7" s="16"/>
    </row>
    <row r="8" spans="1:8" ht="26.25" x14ac:dyDescent="0.4">
      <c r="A8" s="6">
        <v>223</v>
      </c>
      <c r="B8" s="6" t="s">
        <v>11</v>
      </c>
      <c r="C8" s="6">
        <v>8</v>
      </c>
      <c r="D8" s="7" t="s">
        <v>14</v>
      </c>
      <c r="E8" s="6">
        <v>7</v>
      </c>
      <c r="F8" s="1"/>
      <c r="G8" s="9"/>
      <c r="H8" s="16"/>
    </row>
    <row r="9" spans="1:8" ht="26.25" x14ac:dyDescent="0.4">
      <c r="A9" s="6">
        <v>879</v>
      </c>
      <c r="B9" s="6" t="s">
        <v>12</v>
      </c>
      <c r="C9" s="6">
        <v>5</v>
      </c>
      <c r="D9" s="7" t="s">
        <v>15</v>
      </c>
      <c r="E9" s="6">
        <v>8</v>
      </c>
      <c r="F9" s="1"/>
      <c r="G9" s="1"/>
      <c r="H9" s="1"/>
    </row>
    <row r="10" spans="1:8" ht="26.25" x14ac:dyDescent="0.4">
      <c r="A10" s="6">
        <v>763</v>
      </c>
      <c r="B10" s="6" t="s">
        <v>13</v>
      </c>
      <c r="C10" s="6">
        <v>2</v>
      </c>
      <c r="D10" s="7" t="s">
        <v>16</v>
      </c>
      <c r="E10" s="6">
        <v>9</v>
      </c>
      <c r="F10" s="1"/>
      <c r="G10" s="9" t="s">
        <v>18</v>
      </c>
      <c r="H10" s="16"/>
    </row>
    <row r="11" spans="1:8" ht="26.25" x14ac:dyDescent="0.4">
      <c r="A11" s="1"/>
      <c r="B11" s="1"/>
      <c r="C11" s="1"/>
      <c r="D11" s="1"/>
      <c r="E11" s="1"/>
      <c r="F11" s="1"/>
      <c r="G11" s="9"/>
      <c r="H11" s="16"/>
    </row>
    <row r="12" spans="1:8" ht="26.25" x14ac:dyDescent="0.4">
      <c r="A12" s="1"/>
      <c r="B12" s="1"/>
      <c r="C12" s="1"/>
      <c r="D12" s="1"/>
      <c r="E12" s="1"/>
      <c r="F12" s="1"/>
      <c r="G12" s="1"/>
      <c r="H12" s="1"/>
    </row>
    <row r="13" spans="1:8" ht="26.25" x14ac:dyDescent="0.4">
      <c r="A13" s="1"/>
      <c r="B13" s="1"/>
      <c r="C13" s="1"/>
      <c r="D13" s="1"/>
      <c r="E13" s="1"/>
      <c r="F13" s="1"/>
      <c r="G13" s="1"/>
      <c r="H13" s="1"/>
    </row>
    <row r="14" spans="1:8" ht="26.25" x14ac:dyDescent="0.4">
      <c r="A14" s="1"/>
      <c r="B14" s="1"/>
      <c r="C14" s="1"/>
      <c r="D14" s="1"/>
      <c r="E14" s="1"/>
      <c r="F14" s="1"/>
      <c r="G14" s="1"/>
      <c r="H14" s="1"/>
    </row>
    <row r="15" spans="1:8" ht="26.25" x14ac:dyDescent="0.4">
      <c r="A15" s="8" t="s">
        <v>0</v>
      </c>
      <c r="B15" s="8" t="s">
        <v>1</v>
      </c>
      <c r="C15" s="8" t="s">
        <v>2</v>
      </c>
      <c r="D15" s="8" t="s">
        <v>20</v>
      </c>
      <c r="E15" s="8" t="s">
        <v>20</v>
      </c>
      <c r="F15" s="8" t="s">
        <v>20</v>
      </c>
      <c r="G15" s="11" t="s">
        <v>21</v>
      </c>
      <c r="H15" s="1"/>
    </row>
    <row r="16" spans="1:8" ht="26.25" x14ac:dyDescent="0.4">
      <c r="A16" s="6">
        <v>549</v>
      </c>
      <c r="B16" s="6" t="s">
        <v>5</v>
      </c>
      <c r="C16" s="6">
        <v>9</v>
      </c>
      <c r="D16" s="12">
        <v>2564</v>
      </c>
      <c r="E16" s="12">
        <v>5656</v>
      </c>
      <c r="F16" s="12">
        <v>79777</v>
      </c>
      <c r="G16" s="17"/>
      <c r="H16" s="1"/>
    </row>
    <row r="17" spans="1:8" ht="26.25" x14ac:dyDescent="0.4">
      <c r="A17" s="6">
        <v>499</v>
      </c>
      <c r="B17" s="6" t="s">
        <v>6</v>
      </c>
      <c r="C17" s="6">
        <v>2</v>
      </c>
      <c r="D17" s="12">
        <v>3452</v>
      </c>
      <c r="E17" s="12">
        <v>565</v>
      </c>
      <c r="F17" s="12">
        <v>7</v>
      </c>
      <c r="G17" s="17"/>
      <c r="H17" s="1"/>
    </row>
    <row r="18" spans="1:8" ht="26.25" x14ac:dyDescent="0.4">
      <c r="A18" s="6">
        <v>234</v>
      </c>
      <c r="B18" s="6" t="s">
        <v>7</v>
      </c>
      <c r="C18" s="6">
        <v>7</v>
      </c>
      <c r="D18" s="12">
        <v>456</v>
      </c>
      <c r="E18" s="12">
        <v>5654</v>
      </c>
      <c r="F18" s="12">
        <v>979</v>
      </c>
      <c r="G18" s="17"/>
      <c r="H18" s="1"/>
    </row>
    <row r="19" spans="1:8" ht="26.25" x14ac:dyDescent="0.4">
      <c r="A19" s="6">
        <v>127</v>
      </c>
      <c r="B19" s="6" t="s">
        <v>8</v>
      </c>
      <c r="C19" s="6">
        <v>2</v>
      </c>
      <c r="D19" s="12">
        <v>433</v>
      </c>
      <c r="E19" s="12">
        <v>5654</v>
      </c>
      <c r="F19" s="12">
        <v>7</v>
      </c>
      <c r="G19" s="17"/>
      <c r="H19" s="1"/>
    </row>
    <row r="20" spans="1:8" ht="26.25" x14ac:dyDescent="0.4">
      <c r="A20" s="6">
        <v>556</v>
      </c>
      <c r="B20" s="6" t="s">
        <v>9</v>
      </c>
      <c r="C20" s="6">
        <v>6</v>
      </c>
      <c r="D20" s="12">
        <v>2456</v>
      </c>
      <c r="E20" s="12">
        <v>45646</v>
      </c>
      <c r="F20" s="12">
        <v>79</v>
      </c>
      <c r="G20" s="17"/>
    </row>
    <row r="21" spans="1:8" ht="26.25" x14ac:dyDescent="0.4">
      <c r="A21" s="6">
        <v>445</v>
      </c>
      <c r="B21" s="6" t="s">
        <v>10</v>
      </c>
      <c r="C21" s="6">
        <v>3</v>
      </c>
      <c r="D21" s="12">
        <v>543</v>
      </c>
      <c r="E21" s="12">
        <v>465</v>
      </c>
      <c r="F21" s="12">
        <v>787</v>
      </c>
      <c r="G21" s="17"/>
    </row>
    <row r="22" spans="1:8" ht="26.25" x14ac:dyDescent="0.4">
      <c r="A22" s="6">
        <v>223</v>
      </c>
      <c r="B22" s="6" t="s">
        <v>11</v>
      </c>
      <c r="C22" s="6">
        <v>8</v>
      </c>
      <c r="D22" s="12">
        <v>4567</v>
      </c>
      <c r="E22" s="12">
        <v>44654</v>
      </c>
      <c r="F22" s="12">
        <v>8778</v>
      </c>
      <c r="G22" s="17"/>
    </row>
    <row r="23" spans="1:8" ht="26.25" x14ac:dyDescent="0.4">
      <c r="A23" s="6">
        <v>879</v>
      </c>
      <c r="B23" s="6" t="s">
        <v>12</v>
      </c>
      <c r="C23" s="6">
        <v>5</v>
      </c>
      <c r="D23" s="12">
        <v>3554</v>
      </c>
      <c r="E23" s="12">
        <v>45646</v>
      </c>
      <c r="F23" s="12">
        <v>78978</v>
      </c>
      <c r="G23" s="17"/>
    </row>
    <row r="24" spans="1:8" ht="26.25" x14ac:dyDescent="0.4">
      <c r="A24" s="6">
        <v>763</v>
      </c>
      <c r="B24" s="6" t="s">
        <v>13</v>
      </c>
      <c r="C24" s="6">
        <v>2</v>
      </c>
      <c r="D24" s="12">
        <v>3455</v>
      </c>
      <c r="E24" s="12">
        <v>464</v>
      </c>
      <c r="F24" s="12">
        <v>8978</v>
      </c>
      <c r="G24" s="17"/>
    </row>
    <row r="25" spans="1:8" ht="26.25" x14ac:dyDescent="0.25">
      <c r="C25" s="14" t="s">
        <v>22</v>
      </c>
      <c r="D25" s="15"/>
      <c r="E25" s="15"/>
      <c r="F25" s="15"/>
    </row>
  </sheetData>
  <mergeCells count="4">
    <mergeCell ref="G7:G8"/>
    <mergeCell ref="H7:H8"/>
    <mergeCell ref="G10:G11"/>
    <mergeCell ref="H10:H11"/>
  </mergeCells>
  <hyperlinks>
    <hyperlink ref="D2" r:id="rId1" xr:uid="{07F317DB-D50C-4E95-8B43-0FEA20554E35}"/>
    <hyperlink ref="D3" r:id="rId2" xr:uid="{5EF3BCC2-8E86-4DD7-9038-988F3197AF99}"/>
    <hyperlink ref="D4" r:id="rId3" xr:uid="{237DBBCF-5D61-459D-8620-D304FD9AF9F8}"/>
    <hyperlink ref="D5" r:id="rId4" xr:uid="{F13D5263-0D9B-4FFF-AA60-B2BE3D1283A1}"/>
    <hyperlink ref="D6" r:id="rId5" xr:uid="{3699E13E-B907-487B-A8DA-7931FC2CC0C8}"/>
    <hyperlink ref="D7" r:id="rId6" xr:uid="{A94D6905-0C76-4081-B821-B879C64713C3}"/>
    <hyperlink ref="D8" r:id="rId7" xr:uid="{948F8709-6A8A-4E04-8D84-A0D5799CB3C7}"/>
    <hyperlink ref="D9" r:id="rId8" xr:uid="{582F04A9-8EAB-41AF-A8DA-B4B10CAA4399}"/>
    <hyperlink ref="D10" r:id="rId9" xr:uid="{BF1303E7-A49D-4031-A364-93A44C8D01E7}"/>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Anzahl,Anzahl2,Sverweis</vt:lpstr>
      <vt:lpstr>Üben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Marcus Aurich</dc:creator>
  <cp:lastModifiedBy>Marcus Aurich</cp:lastModifiedBy>
  <dcterms:created xsi:type="dcterms:W3CDTF">2026-04-29T13:26:15Z</dcterms:created>
  <dcterms:modified xsi:type="dcterms:W3CDTF">2026-04-29T13:51:49Z</dcterms:modified>
</cp:coreProperties>
</file>